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GA-AFFAIRES EN COURS\24-02 24-03 FR PVC DCE DEF 251027\24-03 FRVC 4 MAISONS\24-03 FRPVC 4 MAISONS DPGF\"/>
    </mc:Choice>
  </mc:AlternateContent>
  <xr:revisionPtr revIDLastSave="0" documentId="13_ncr:1_{1300ADE6-1998-4A0E-AA4A-62E1391A356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CDPGF LOT 06" sheetId="103" r:id="rId1"/>
  </sheets>
  <externalReferences>
    <externalReference r:id="rId2"/>
  </externalReferences>
  <definedNames>
    <definedName name="_Toc464569997" localSheetId="0">#N/A</definedName>
    <definedName name="AC" localSheetId="0">'[1]01GO'!#REF!</definedName>
    <definedName name="AC">'[1]01GO'!#REF!</definedName>
    <definedName name="BA" localSheetId="0">'[1]01GO'!#REF!</definedName>
    <definedName name="BA">'[1]01GO'!#REF!</definedName>
    <definedName name="charpente">'[1]01GO'!#REF!</definedName>
    <definedName name="COEF10">#N/A</definedName>
    <definedName name="COEF11">#N/A</definedName>
    <definedName name="ECOLE">'[1]01GO'!#REF!</definedName>
    <definedName name="HT">#N/A</definedName>
    <definedName name="_xlnm.Print_Area" localSheetId="0">'CDPGF LOT 06'!$A$1:$F$61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03" l="1"/>
  <c r="F33" i="103"/>
  <c r="F32" i="103"/>
  <c r="F30" i="103"/>
  <c r="F21" i="103"/>
  <c r="F20" i="103"/>
  <c r="F34" i="103"/>
  <c r="F31" i="103"/>
  <c r="F29" i="103"/>
  <c r="F26" i="103"/>
  <c r="F22" i="103"/>
  <c r="F18" i="103"/>
  <c r="F19" i="103"/>
  <c r="F12" i="103"/>
  <c r="F15" i="103"/>
  <c r="F56" i="103" l="1"/>
  <c r="F58" i="103" s="1"/>
  <c r="F60" i="103" s="1"/>
</calcChain>
</file>

<file path=xl/sharedStrings.xml><?xml version="1.0" encoding="utf-8"?>
<sst xmlns="http://schemas.openxmlformats.org/spreadsheetml/2006/main" count="67" uniqueCount="56">
  <si>
    <t>Rep.</t>
  </si>
  <si>
    <t>Désignation des travaux</t>
  </si>
  <si>
    <t>Unité</t>
  </si>
  <si>
    <t xml:space="preserve">                    TOTAL HT</t>
  </si>
  <si>
    <t xml:space="preserve">                    TOTAL TTC</t>
  </si>
  <si>
    <t xml:space="preserve">                    TVA 20,00 %</t>
  </si>
  <si>
    <t>Prix unitaires</t>
  </si>
  <si>
    <t>Montant total €/H.T.</t>
  </si>
  <si>
    <t>CDPGF</t>
  </si>
  <si>
    <t>LE FOYER REMOIS
DEMOLITION DE BATIMENTS ET CONSTRUCTION DE 4 MAISONS NEUVES
75/77 RUE PAUL VAILLANT COUTURIER 51100 REIMS</t>
  </si>
  <si>
    <t xml:space="preserve">Quantité
</t>
  </si>
  <si>
    <t>e</t>
  </si>
  <si>
    <t>m²</t>
  </si>
  <si>
    <t>ml</t>
  </si>
  <si>
    <t>LOT 09 - FINITIONS</t>
  </si>
  <si>
    <t>09.02</t>
  </si>
  <si>
    <t>CARRELAGE</t>
  </si>
  <si>
    <t>09-02-01</t>
  </si>
  <si>
    <t>Dans sdb et WC</t>
  </si>
  <si>
    <t>09.03</t>
  </si>
  <si>
    <t>FAIENCE</t>
  </si>
  <si>
    <t>09-03-01</t>
  </si>
  <si>
    <t>Sur tous les logements</t>
  </si>
  <si>
    <t>09B</t>
  </si>
  <si>
    <t>REVETEMENTS DE SOLS SOUPLES</t>
  </si>
  <si>
    <t>09B 0.1</t>
  </si>
  <si>
    <t>Preparation du support</t>
  </si>
  <si>
    <t>09B 0.2</t>
  </si>
  <si>
    <t>PRIMAIRE D’ACCROCHAGE</t>
  </si>
  <si>
    <t>09B 0.3</t>
  </si>
  <si>
    <t>RAGREAGE</t>
  </si>
  <si>
    <t>09B 0.4</t>
  </si>
  <si>
    <t>BARRE DE SEUIL</t>
  </si>
  <si>
    <t>09B 0.5</t>
  </si>
  <si>
    <t>REVETEMENTS PIECES PRINCIPALES</t>
  </si>
  <si>
    <t>LOT 09C</t>
  </si>
  <si>
    <t>PEINTURE</t>
  </si>
  <si>
    <t>09C-02</t>
  </si>
  <si>
    <t>PEINTURES EXTERIEURES</t>
  </si>
  <si>
    <t>09C-03</t>
  </si>
  <si>
    <t>PEINTURES INTERIEURES</t>
  </si>
  <si>
    <t>09C-03-01</t>
  </si>
  <si>
    <t>Tous articles de métallerie</t>
  </si>
  <si>
    <t>09C-03-02</t>
  </si>
  <si>
    <t>Tuyauteries pvc et cuivre</t>
  </si>
  <si>
    <t>09C-03-03</t>
  </si>
  <si>
    <t>Préparations</t>
  </si>
  <si>
    <t>09C-03-04</t>
  </si>
  <si>
    <t>Pièces humides (WC - cuisines - salles de bains - salles d'eau)</t>
  </si>
  <si>
    <t>09C-03-05</t>
  </si>
  <si>
    <t>Pièces sèches et leurs dégagements, séjour, chambres, entrée</t>
  </si>
  <si>
    <t>09C-03-06</t>
  </si>
  <si>
    <t>Placards des logements</t>
  </si>
  <si>
    <t>09C-03-07</t>
  </si>
  <si>
    <t>Nettoyage final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</si>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</sst>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Geneva"/>
      <family val="2"/>
    </font>
    <font>
      <u/>
      <sz val="10"/>
      <color indexed="12"/>
      <name val="Geneva"/>
      <family val="2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8"/>
      <name val="Arial"/>
      <family val="2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4" fillId="0" borderId="0"/>
    <xf numFmtId="0" fontId="8" fillId="0" borderId="0"/>
    <xf numFmtId="0" fontId="7" fillId="0" borderId="0"/>
    <xf numFmtId="0" fontId="20" fillId="0" borderId="0" applyNumberFormat="0" applyFill="0" applyBorder="0" applyAlignment="0" applyProtection="0"/>
    <xf numFmtId="0" fontId="6" fillId="0" borderId="0"/>
    <xf numFmtId="0" fontId="5" fillId="0" borderId="0"/>
    <xf numFmtId="164" fontId="8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12" fillId="0" borderId="0" xfId="8" applyFont="1"/>
    <xf numFmtId="0" fontId="12" fillId="0" borderId="0" xfId="8" applyFont="1" applyAlignment="1">
      <alignment vertical="top"/>
    </xf>
    <xf numFmtId="0" fontId="13" fillId="0" borderId="1" xfId="8" applyFont="1" applyBorder="1" applyAlignment="1">
      <alignment vertical="center" wrapText="1"/>
    </xf>
    <xf numFmtId="4" fontId="12" fillId="0" borderId="0" xfId="8" applyNumberFormat="1" applyFont="1"/>
    <xf numFmtId="0" fontId="12" fillId="0" borderId="0" xfId="8" applyFont="1" applyAlignment="1">
      <alignment wrapText="1"/>
    </xf>
    <xf numFmtId="0" fontId="12" fillId="0" borderId="6" xfId="8" applyFont="1" applyBorder="1"/>
    <xf numFmtId="0" fontId="13" fillId="0" borderId="10" xfId="8" applyFont="1" applyBorder="1" applyAlignment="1">
      <alignment horizontal="center" vertical="center" wrapText="1"/>
    </xf>
    <xf numFmtId="0" fontId="13" fillId="0" borderId="1" xfId="8" applyFont="1" applyBorder="1"/>
    <xf numFmtId="0" fontId="13" fillId="0" borderId="10" xfId="8" applyFont="1" applyBorder="1" applyAlignment="1">
      <alignment horizontal="center" vertical="center"/>
    </xf>
    <xf numFmtId="4" fontId="13" fillId="0" borderId="1" xfId="8" applyNumberFormat="1" applyFont="1" applyBorder="1" applyAlignment="1">
      <alignment horizontal="center" vertical="center"/>
    </xf>
    <xf numFmtId="4" fontId="12" fillId="0" borderId="6" xfId="8" applyNumberFormat="1" applyFont="1" applyBorder="1" applyAlignment="1">
      <alignment vertical="center"/>
    </xf>
    <xf numFmtId="0" fontId="12" fillId="0" borderId="0" xfId="8" applyFont="1" applyAlignment="1">
      <alignment vertical="center"/>
    </xf>
    <xf numFmtId="0" fontId="13" fillId="0" borderId="11" xfId="8" applyFont="1" applyBorder="1" applyAlignment="1">
      <alignment horizontal="center" vertical="center" wrapText="1"/>
    </xf>
    <xf numFmtId="165" fontId="13" fillId="0" borderId="6" xfId="8" applyNumberFormat="1" applyFont="1" applyBorder="1" applyAlignment="1">
      <alignment horizontal="center" vertical="center" wrapText="1"/>
    </xf>
    <xf numFmtId="165" fontId="12" fillId="0" borderId="6" xfId="8" applyNumberFormat="1" applyFont="1" applyBorder="1" applyAlignment="1">
      <alignment horizontal="right" vertical="center" wrapText="1"/>
    </xf>
    <xf numFmtId="4" fontId="12" fillId="3" borderId="6" xfId="8" applyNumberFormat="1" applyFont="1" applyFill="1" applyBorder="1" applyAlignment="1">
      <alignment vertical="center"/>
    </xf>
    <xf numFmtId="0" fontId="13" fillId="0" borderId="5" xfId="8" applyFont="1" applyBorder="1" applyAlignment="1">
      <alignment horizontal="left" wrapText="1"/>
    </xf>
    <xf numFmtId="0" fontId="12" fillId="0" borderId="5" xfId="8" applyFont="1" applyBorder="1" applyAlignment="1">
      <alignment horizontal="center"/>
    </xf>
    <xf numFmtId="0" fontId="12" fillId="0" borderId="5" xfId="8" applyFont="1" applyBorder="1" applyAlignment="1">
      <alignment horizontal="right"/>
    </xf>
    <xf numFmtId="0" fontId="12" fillId="0" borderId="9" xfId="8" applyFont="1" applyBorder="1"/>
    <xf numFmtId="0" fontId="12" fillId="0" borderId="0" xfId="0" applyFont="1"/>
    <xf numFmtId="0" fontId="11" fillId="0" borderId="0" xfId="0" applyFont="1" applyAlignment="1">
      <alignment horizontal="left" vertical="center"/>
    </xf>
    <xf numFmtId="17" fontId="10" fillId="0" borderId="0" xfId="0" applyNumberFormat="1" applyFont="1" applyAlignment="1">
      <alignment horizontal="left" vertical="center"/>
    </xf>
    <xf numFmtId="9" fontId="12" fillId="0" borderId="0" xfId="8" applyNumberFormat="1" applyFont="1" applyAlignment="1">
      <alignment horizontal="center" vertical="center"/>
    </xf>
    <xf numFmtId="165" fontId="12" fillId="0" borderId="0" xfId="8" applyNumberFormat="1" applyFont="1" applyAlignment="1">
      <alignment vertical="center"/>
    </xf>
    <xf numFmtId="9" fontId="12" fillId="0" borderId="0" xfId="8" applyNumberFormat="1" applyFont="1" applyAlignment="1">
      <alignment horizontal="center"/>
    </xf>
    <xf numFmtId="165" fontId="12" fillId="0" borderId="0" xfId="8" applyNumberFormat="1" applyFont="1"/>
    <xf numFmtId="2" fontId="12" fillId="0" borderId="0" xfId="8" applyNumberFormat="1" applyFont="1"/>
    <xf numFmtId="0" fontId="20" fillId="0" borderId="0" xfId="9" applyAlignment="1">
      <alignment horizontal="left" vertical="center" indent="2"/>
    </xf>
    <xf numFmtId="0" fontId="6" fillId="0" borderId="0" xfId="10"/>
    <xf numFmtId="0" fontId="12" fillId="0" borderId="8" xfId="8" applyFont="1" applyBorder="1"/>
    <xf numFmtId="0" fontId="12" fillId="2" borderId="4" xfId="8" applyFont="1" applyFill="1" applyBorder="1" applyAlignment="1">
      <alignment horizontal="center"/>
    </xf>
    <xf numFmtId="0" fontId="12" fillId="2" borderId="4" xfId="8" applyFont="1" applyFill="1" applyBorder="1" applyAlignment="1">
      <alignment horizontal="right"/>
    </xf>
    <xf numFmtId="0" fontId="12" fillId="2" borderId="7" xfId="8" applyFont="1" applyFill="1" applyBorder="1"/>
    <xf numFmtId="0" fontId="12" fillId="2" borderId="8" xfId="8" applyFont="1" applyFill="1" applyBorder="1"/>
    <xf numFmtId="0" fontId="13" fillId="0" borderId="16" xfId="8" applyFont="1" applyBorder="1" applyAlignment="1">
      <alignment horizontal="center" vertical="center"/>
    </xf>
    <xf numFmtId="0" fontId="12" fillId="0" borderId="17" xfId="8" applyFont="1" applyBorder="1" applyAlignment="1">
      <alignment horizontal="left" vertical="center"/>
    </xf>
    <xf numFmtId="0" fontId="10" fillId="0" borderId="6" xfId="8" applyFont="1" applyBorder="1"/>
    <xf numFmtId="4" fontId="10" fillId="0" borderId="15" xfId="8" applyNumberFormat="1" applyFont="1" applyBorder="1"/>
    <xf numFmtId="4" fontId="13" fillId="0" borderId="10" xfId="8" applyNumberFormat="1" applyFont="1" applyBorder="1" applyAlignment="1">
      <alignment horizontal="center" vertical="center" wrapText="1"/>
    </xf>
    <xf numFmtId="4" fontId="12" fillId="0" borderId="3" xfId="8" applyNumberFormat="1" applyFont="1" applyBorder="1" applyAlignment="1">
      <alignment horizontal="right" vertical="center" wrapText="1"/>
    </xf>
    <xf numFmtId="165" fontId="12" fillId="0" borderId="3" xfId="8" applyNumberFormat="1" applyFont="1" applyBorder="1" applyAlignment="1">
      <alignment horizontal="right" vertical="center" wrapText="1"/>
    </xf>
    <xf numFmtId="0" fontId="5" fillId="0" borderId="6" xfId="11" applyBorder="1"/>
    <xf numFmtId="4" fontId="12" fillId="3" borderId="3" xfId="8" applyNumberFormat="1" applyFont="1" applyFill="1" applyBorder="1" applyAlignment="1">
      <alignment vertical="center"/>
    </xf>
    <xf numFmtId="0" fontId="5" fillId="0" borderId="6" xfId="10" applyFont="1" applyBorder="1"/>
    <xf numFmtId="0" fontId="12" fillId="0" borderId="18" xfId="8" applyFont="1" applyBorder="1" applyAlignment="1">
      <alignment horizontal="left"/>
    </xf>
    <xf numFmtId="165" fontId="12" fillId="0" borderId="19" xfId="8" applyNumberFormat="1" applyFont="1" applyBorder="1"/>
    <xf numFmtId="0" fontId="12" fillId="2" borderId="20" xfId="8" applyFont="1" applyFill="1" applyBorder="1" applyAlignment="1">
      <alignment horizontal="left"/>
    </xf>
    <xf numFmtId="165" fontId="13" fillId="2" borderId="21" xfId="8" applyNumberFormat="1" applyFont="1" applyFill="1" applyBorder="1"/>
    <xf numFmtId="0" fontId="12" fillId="0" borderId="6" xfId="8" applyFont="1" applyBorder="1" applyAlignment="1">
      <alignment horizontal="left"/>
    </xf>
    <xf numFmtId="165" fontId="12" fillId="0" borderId="2" xfId="8" applyNumberFormat="1" applyFont="1" applyBorder="1"/>
    <xf numFmtId="0" fontId="12" fillId="2" borderId="6" xfId="8" applyFont="1" applyFill="1" applyBorder="1" applyAlignment="1">
      <alignment horizontal="left"/>
    </xf>
    <xf numFmtId="165" fontId="12" fillId="2" borderId="15" xfId="8" applyNumberFormat="1" applyFont="1" applyFill="1" applyBorder="1"/>
    <xf numFmtId="0" fontId="12" fillId="2" borderId="22" xfId="8" applyFont="1" applyFill="1" applyBorder="1" applyAlignment="1">
      <alignment horizontal="left"/>
    </xf>
    <xf numFmtId="0" fontId="13" fillId="2" borderId="23" xfId="8" applyFont="1" applyFill="1" applyBorder="1" applyAlignment="1">
      <alignment horizontal="left" vertical="center" wrapText="1"/>
    </xf>
    <xf numFmtId="0" fontId="12" fillId="2" borderId="23" xfId="8" applyFont="1" applyFill="1" applyBorder="1" applyAlignment="1">
      <alignment horizontal="center"/>
    </xf>
    <xf numFmtId="0" fontId="12" fillId="2" borderId="23" xfId="8" applyFont="1" applyFill="1" applyBorder="1" applyAlignment="1">
      <alignment horizontal="right"/>
    </xf>
    <xf numFmtId="0" fontId="12" fillId="2" borderId="24" xfId="8" applyFont="1" applyFill="1" applyBorder="1"/>
    <xf numFmtId="165" fontId="13" fillId="2" borderId="25" xfId="8" applyNumberFormat="1" applyFont="1" applyFill="1" applyBorder="1"/>
    <xf numFmtId="0" fontId="13" fillId="0" borderId="10" xfId="8" applyFont="1" applyBorder="1" applyAlignment="1">
      <alignment horizontal="center" wrapText="1"/>
    </xf>
    <xf numFmtId="0" fontId="10" fillId="0" borderId="0" xfId="8" applyFont="1" applyAlignment="1">
      <alignment wrapText="1"/>
    </xf>
    <xf numFmtId="0" fontId="10" fillId="0" borderId="0" xfId="8" applyFont="1"/>
    <xf numFmtId="0" fontId="13" fillId="0" borderId="0" xfId="8" applyFont="1" applyAlignment="1">
      <alignment horizontal="left" wrapText="1"/>
    </xf>
    <xf numFmtId="0" fontId="12" fillId="0" borderId="0" xfId="8" applyFont="1" applyAlignment="1">
      <alignment horizontal="center"/>
    </xf>
    <xf numFmtId="0" fontId="12" fillId="0" borderId="0" xfId="8" applyFont="1" applyAlignment="1">
      <alignment horizontal="right"/>
    </xf>
    <xf numFmtId="0" fontId="13" fillId="2" borderId="0" xfId="8" applyFont="1" applyFill="1" applyAlignment="1">
      <alignment wrapText="1"/>
    </xf>
    <xf numFmtId="0" fontId="12" fillId="2" borderId="0" xfId="8" applyFont="1" applyFill="1" applyAlignment="1">
      <alignment horizontal="center"/>
    </xf>
    <xf numFmtId="0" fontId="12" fillId="2" borderId="0" xfId="8" applyFont="1" applyFill="1" applyAlignment="1">
      <alignment horizontal="right"/>
    </xf>
    <xf numFmtId="0" fontId="12" fillId="0" borderId="26" xfId="8" applyFont="1" applyBorder="1"/>
    <xf numFmtId="0" fontId="12" fillId="0" borderId="27" xfId="8" applyFont="1" applyBorder="1" applyAlignment="1">
      <alignment wrapText="1"/>
    </xf>
    <xf numFmtId="0" fontId="12" fillId="0" borderId="27" xfId="8" applyFont="1" applyBorder="1"/>
    <xf numFmtId="4" fontId="12" fillId="0" borderId="28" xfId="8" applyNumberFormat="1" applyFont="1" applyBorder="1"/>
    <xf numFmtId="0" fontId="12" fillId="0" borderId="6" xfId="0" applyFont="1" applyBorder="1"/>
    <xf numFmtId="0" fontId="12" fillId="0" borderId="6" xfId="0" applyFont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0" fontId="5" fillId="0" borderId="3" xfId="11" applyBorder="1"/>
    <xf numFmtId="0" fontId="3" fillId="0" borderId="0" xfId="15"/>
    <xf numFmtId="0" fontId="2" fillId="0" borderId="0" xfId="16"/>
    <xf numFmtId="0" fontId="12" fillId="0" borderId="12" xfId="0" applyFont="1" applyBorder="1"/>
    <xf numFmtId="0" fontId="12" fillId="0" borderId="6" xfId="0" applyFont="1" applyBorder="1" applyAlignment="1">
      <alignment vertical="center"/>
    </xf>
    <xf numFmtId="0" fontId="12" fillId="0" borderId="29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4" fontId="12" fillId="0" borderId="3" xfId="8" applyNumberFormat="1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7" fillId="0" borderId="12" xfId="8" applyFont="1" applyBorder="1" applyAlignment="1">
      <alignment horizontal="center" vertical="center" wrapText="1"/>
    </xf>
    <xf numFmtId="0" fontId="17" fillId="0" borderId="13" xfId="8" applyFont="1" applyBorder="1" applyAlignment="1">
      <alignment horizontal="center" vertical="center" wrapText="1"/>
    </xf>
    <xf numFmtId="0" fontId="17" fillId="0" borderId="14" xfId="8" applyFont="1" applyBorder="1" applyAlignment="1">
      <alignment horizontal="center" vertical="center" wrapText="1"/>
    </xf>
    <xf numFmtId="0" fontId="17" fillId="0" borderId="6" xfId="8" applyFont="1" applyBorder="1" applyAlignment="1">
      <alignment horizontal="center" vertical="center" wrapText="1"/>
    </xf>
    <xf numFmtId="0" fontId="17" fillId="0" borderId="0" xfId="8" applyFont="1" applyAlignment="1">
      <alignment horizontal="center" vertical="center" wrapText="1"/>
    </xf>
    <xf numFmtId="0" fontId="17" fillId="0" borderId="15" xfId="8" applyFont="1" applyBorder="1" applyAlignment="1">
      <alignment horizontal="center" vertical="center" wrapText="1"/>
    </xf>
    <xf numFmtId="0" fontId="18" fillId="0" borderId="6" xfId="8" applyFont="1" applyBorder="1" applyAlignment="1">
      <alignment horizontal="center" vertical="center"/>
    </xf>
    <xf numFmtId="0" fontId="18" fillId="0" borderId="0" xfId="8" applyFont="1" applyAlignment="1">
      <alignment horizontal="center" vertical="center"/>
    </xf>
    <xf numFmtId="0" fontId="18" fillId="0" borderId="15" xfId="8" applyFont="1" applyBorder="1" applyAlignment="1">
      <alignment horizontal="center" vertical="center"/>
    </xf>
    <xf numFmtId="0" fontId="1" fillId="0" borderId="0" xfId="17"/>
  </cellXfs>
  <cellStyles count="18">
    <cellStyle name="Euro 2" xfId="1" xr:uid="{00000000-0005-0000-0000-000000000000}"/>
    <cellStyle name="Euro 2 2" xfId="2" xr:uid="{00000000-0005-0000-0000-000001000000}"/>
    <cellStyle name="Lien hypertexte" xfId="9" builtinId="8"/>
    <cellStyle name="Lien hypertexte 2" xfId="3" xr:uid="{00000000-0005-0000-0000-000002000000}"/>
    <cellStyle name="Milliers 2" xfId="4" xr:uid="{00000000-0005-0000-0000-000003000000}"/>
    <cellStyle name="Milliers 3" xfId="5" xr:uid="{00000000-0005-0000-0000-000004000000}"/>
    <cellStyle name="Milliers 3 2" xfId="12" xr:uid="{120AF502-E021-4F3C-A607-EB32F4A0A25A}"/>
    <cellStyle name="Normal" xfId="0" builtinId="0"/>
    <cellStyle name="Normal 2" xfId="6" xr:uid="{00000000-0005-0000-0000-000006000000}"/>
    <cellStyle name="Normal 3" xfId="7" xr:uid="{00000000-0005-0000-0000-000007000000}"/>
    <cellStyle name="Normal 4" xfId="10" xr:uid="{20875CA7-C88D-49AD-9DBD-148716AD88F6}"/>
    <cellStyle name="Normal 4 2" xfId="13" xr:uid="{798E81C2-F5C6-42CC-A6E5-8BCBEAEA462A}"/>
    <cellStyle name="Normal 5" xfId="11" xr:uid="{25D87C5D-7674-47D1-9AC4-E722C5603C0F}"/>
    <cellStyle name="Normal 6" xfId="14" xr:uid="{510DB773-0C1D-4CCB-8F79-191CAB9FAA5A}"/>
    <cellStyle name="Normal 7" xfId="15" xr:uid="{39D9A723-84EF-4B36-B6E9-F2F931F5F9BC}"/>
    <cellStyle name="Normal 8" xfId="16" xr:uid="{D81183F0-0DF5-43FE-8295-E63A2B0C8DC0}"/>
    <cellStyle name="Normal 9" xfId="17" xr:uid="{0754D244-A711-401E-A39C-8399C8EA2C82}"/>
    <cellStyle name="Normal_DQE lot 2 VRD  Rosny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ELIE%20DURAND\Mes%20documents\Elie\Doc%20mod&#232;le\Logement%20TCE%202\JC-dpg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GO"/>
      <sheetName val="02et"/>
      <sheetName val="03ra"/>
      <sheetName val="04PVC"/>
      <sheetName val="05acier"/>
      <sheetName val="06se"/>
      <sheetName val="07mi"/>
      <sheetName val="08sc"/>
      <sheetName val="09co"/>
      <sheetName val="10pe"/>
      <sheetName val="11pbch"/>
      <sheetName val="12vmc"/>
      <sheetName val="13elec"/>
      <sheetName val="14as"/>
      <sheetName val="15vr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1"/>
  <sheetViews>
    <sheetView tabSelected="1" view="pageBreakPreview" zoomScale="120" zoomScaleNormal="120" zoomScaleSheetLayoutView="120" zoomScalePageLayoutView="110" workbookViewId="0">
      <selection activeCell="H16" sqref="H16"/>
    </sheetView>
  </sheetViews>
  <sheetFormatPr baseColWidth="10" defaultColWidth="11.42578125" defaultRowHeight="13.5"/>
  <cols>
    <col min="1" max="1" width="12.140625" style="1" customWidth="1"/>
    <col min="2" max="2" width="54" style="5" bestFit="1" customWidth="1"/>
    <col min="3" max="3" width="5.7109375" style="1" customWidth="1"/>
    <col min="4" max="4" width="13.42578125" style="1" customWidth="1"/>
    <col min="5" max="5" width="17.42578125" style="1" customWidth="1"/>
    <col min="6" max="6" width="19.28515625" style="4" customWidth="1"/>
    <col min="7" max="7" width="13" style="1" customWidth="1"/>
    <col min="8" max="8" width="33.42578125" style="1" customWidth="1"/>
    <col min="9" max="9" width="63.85546875" style="1" bestFit="1" customWidth="1"/>
    <col min="10" max="10" width="12.140625" style="1" bestFit="1" customWidth="1"/>
    <col min="11" max="16384" width="11.42578125" style="1"/>
  </cols>
  <sheetData>
    <row r="1" spans="1:10" ht="30" customHeight="1">
      <c r="A1" s="85" t="s">
        <v>9</v>
      </c>
      <c r="B1" s="86"/>
      <c r="C1" s="86"/>
      <c r="D1" s="86"/>
      <c r="E1" s="86"/>
      <c r="F1" s="87"/>
    </row>
    <row r="2" spans="1:10" ht="24.75" customHeight="1">
      <c r="A2" s="88"/>
      <c r="B2" s="89"/>
      <c r="C2" s="89"/>
      <c r="D2" s="89"/>
      <c r="E2" s="89"/>
      <c r="F2" s="90"/>
      <c r="G2" s="21"/>
      <c r="H2" s="22"/>
      <c r="I2" s="23"/>
    </row>
    <row r="3" spans="1:10" s="2" customFormat="1" ht="20.100000000000001" customHeight="1">
      <c r="A3" s="91" t="s">
        <v>8</v>
      </c>
      <c r="B3" s="92"/>
      <c r="C3" s="92"/>
      <c r="D3" s="92"/>
      <c r="E3" s="92"/>
      <c r="F3" s="93"/>
      <c r="G3" s="21"/>
      <c r="H3" s="21"/>
      <c r="I3" s="21"/>
    </row>
    <row r="4" spans="1:10" s="2" customFormat="1" ht="20.100000000000001" customHeight="1">
      <c r="A4" s="91" t="s">
        <v>14</v>
      </c>
      <c r="B4" s="92"/>
      <c r="C4" s="92"/>
      <c r="D4" s="92"/>
      <c r="E4" s="92"/>
      <c r="F4" s="93"/>
      <c r="G4" s="21"/>
      <c r="H4" s="21"/>
      <c r="I4" s="21"/>
    </row>
    <row r="5" spans="1:10" ht="9" customHeight="1" thickBot="1">
      <c r="A5" s="36"/>
      <c r="B5" s="3"/>
      <c r="C5" s="8"/>
      <c r="D5" s="8"/>
      <c r="E5" s="10"/>
      <c r="F5" s="37"/>
    </row>
    <row r="6" spans="1:10" ht="6" customHeight="1" thickTop="1">
      <c r="A6" s="38"/>
      <c r="B6" s="61"/>
      <c r="C6" s="62"/>
      <c r="D6" s="62"/>
      <c r="E6" s="62"/>
      <c r="F6" s="39"/>
    </row>
    <row r="7" spans="1:10" ht="6" customHeight="1" thickBot="1">
      <c r="A7" s="38"/>
      <c r="B7" s="61"/>
      <c r="C7" s="62"/>
      <c r="D7" s="62"/>
      <c r="E7" s="62"/>
      <c r="F7" s="39"/>
    </row>
    <row r="8" spans="1:10" ht="39.950000000000003" customHeight="1" thickTop="1">
      <c r="A8" s="9" t="s">
        <v>0</v>
      </c>
      <c r="B8" s="7" t="s">
        <v>1</v>
      </c>
      <c r="C8" s="9" t="s">
        <v>2</v>
      </c>
      <c r="D8" s="60" t="s">
        <v>10</v>
      </c>
      <c r="E8" s="13" t="s">
        <v>6</v>
      </c>
      <c r="F8" s="40" t="s">
        <v>7</v>
      </c>
    </row>
    <row r="9" spans="1:10" ht="9" customHeight="1">
      <c r="A9" s="73"/>
      <c r="B9" s="79"/>
      <c r="C9" s="81"/>
      <c r="D9" s="6"/>
      <c r="E9" s="14"/>
      <c r="F9" s="41"/>
    </row>
    <row r="10" spans="1:10" s="12" customFormat="1" ht="13.35" customHeight="1">
      <c r="A10" s="74"/>
      <c r="B10" s="80"/>
      <c r="C10" s="82"/>
      <c r="D10" s="11"/>
      <c r="E10" s="15"/>
      <c r="F10" s="42"/>
      <c r="G10" s="24"/>
      <c r="H10" s="25"/>
    </row>
    <row r="11" spans="1:10" s="12" customFormat="1" ht="13.35" customHeight="1">
      <c r="A11" s="16" t="s">
        <v>15</v>
      </c>
      <c r="B11" s="16" t="s">
        <v>16</v>
      </c>
      <c r="C11" s="16"/>
      <c r="D11" s="16"/>
      <c r="E11" s="16"/>
      <c r="F11" s="16"/>
      <c r="G11" s="24"/>
      <c r="H11" s="77"/>
      <c r="I11" s="77"/>
      <c r="J11"/>
    </row>
    <row r="12" spans="1:10" s="12" customFormat="1" ht="13.35" customHeight="1">
      <c r="A12" s="94" t="s">
        <v>17</v>
      </c>
      <c r="B12" s="94" t="s">
        <v>18</v>
      </c>
      <c r="C12" s="82" t="s">
        <v>12</v>
      </c>
      <c r="D12" s="11"/>
      <c r="E12" s="15"/>
      <c r="F12" s="42">
        <f t="shared" ref="F12:F26" si="0">+E12*D12</f>
        <v>0</v>
      </c>
      <c r="G12" s="24"/>
      <c r="H12" s="78"/>
      <c r="I12" s="78"/>
      <c r="J12"/>
    </row>
    <row r="13" spans="1:10" s="12" customFormat="1" ht="13.35" customHeight="1">
      <c r="A13" s="94"/>
      <c r="B13" s="94"/>
      <c r="C13" s="82"/>
      <c r="D13" s="11"/>
      <c r="E13" s="15"/>
      <c r="F13" s="42"/>
      <c r="G13" s="24"/>
      <c r="H13" s="78"/>
      <c r="I13" s="78"/>
      <c r="J13"/>
    </row>
    <row r="14" spans="1:10" s="12" customFormat="1" ht="13.35" customHeight="1">
      <c r="A14" s="16" t="s">
        <v>19</v>
      </c>
      <c r="B14" s="16" t="s">
        <v>20</v>
      </c>
      <c r="C14" s="16"/>
      <c r="D14" s="16"/>
      <c r="E14" s="16"/>
      <c r="F14" s="16"/>
      <c r="G14" s="24"/>
      <c r="H14" s="78"/>
      <c r="I14" s="78"/>
      <c r="J14"/>
    </row>
    <row r="15" spans="1:10" s="12" customFormat="1" ht="13.35" customHeight="1">
      <c r="A15" s="94" t="s">
        <v>21</v>
      </c>
      <c r="B15" s="94" t="s">
        <v>22</v>
      </c>
      <c r="C15" s="82" t="s">
        <v>12</v>
      </c>
      <c r="D15" s="11"/>
      <c r="E15" s="15"/>
      <c r="F15" s="42">
        <f t="shared" si="0"/>
        <v>0</v>
      </c>
      <c r="G15" s="24"/>
      <c r="H15" s="78"/>
      <c r="I15" s="78"/>
      <c r="J15"/>
    </row>
    <row r="16" spans="1:10" s="12" customFormat="1" ht="13.35" customHeight="1">
      <c r="A16" s="94"/>
      <c r="B16" s="94"/>
      <c r="C16" s="82"/>
      <c r="D16" s="11"/>
      <c r="E16" s="15"/>
      <c r="F16" s="42"/>
      <c r="G16" s="24"/>
      <c r="H16" s="78"/>
      <c r="I16" s="78"/>
      <c r="J16"/>
    </row>
    <row r="17" spans="1:10" s="12" customFormat="1" ht="13.35" customHeight="1">
      <c r="A17" s="16" t="s">
        <v>23</v>
      </c>
      <c r="B17" s="16" t="s">
        <v>24</v>
      </c>
      <c r="C17" s="16"/>
      <c r="D17" s="16"/>
      <c r="E17" s="16"/>
      <c r="F17" s="16"/>
      <c r="G17" s="24"/>
      <c r="H17" s="78"/>
      <c r="I17" s="78"/>
      <c r="J17"/>
    </row>
    <row r="18" spans="1:10" s="12" customFormat="1" ht="13.35" customHeight="1">
      <c r="A18" s="94" t="s">
        <v>25</v>
      </c>
      <c r="B18" s="94" t="s">
        <v>26</v>
      </c>
      <c r="C18" s="82" t="s">
        <v>12</v>
      </c>
      <c r="D18" s="11"/>
      <c r="E18" s="15"/>
      <c r="F18" s="42">
        <f t="shared" si="0"/>
        <v>0</v>
      </c>
      <c r="G18" s="24"/>
      <c r="H18" s="78"/>
      <c r="I18" s="78"/>
      <c r="J18"/>
    </row>
    <row r="19" spans="1:10" s="12" customFormat="1" ht="13.35" customHeight="1">
      <c r="A19" s="94" t="s">
        <v>27</v>
      </c>
      <c r="B19" s="94" t="s">
        <v>28</v>
      </c>
      <c r="C19" s="82" t="s">
        <v>12</v>
      </c>
      <c r="D19" s="11"/>
      <c r="E19" s="15"/>
      <c r="F19" s="42">
        <f t="shared" si="0"/>
        <v>0</v>
      </c>
      <c r="G19" s="24"/>
      <c r="H19" s="78"/>
      <c r="I19" s="78"/>
      <c r="J19"/>
    </row>
    <row r="20" spans="1:10" s="12" customFormat="1" ht="13.35" customHeight="1">
      <c r="A20" s="94" t="s">
        <v>29</v>
      </c>
      <c r="B20" s="94" t="s">
        <v>30</v>
      </c>
      <c r="C20" s="82" t="s">
        <v>12</v>
      </c>
      <c r="D20" s="11"/>
      <c r="E20" s="15"/>
      <c r="F20" s="42">
        <f t="shared" si="0"/>
        <v>0</v>
      </c>
      <c r="G20" s="24"/>
      <c r="H20" s="78"/>
      <c r="I20" s="78"/>
      <c r="J20"/>
    </row>
    <row r="21" spans="1:10" s="12" customFormat="1" ht="13.35" customHeight="1">
      <c r="A21" s="94" t="s">
        <v>31</v>
      </c>
      <c r="B21" s="94" t="s">
        <v>32</v>
      </c>
      <c r="C21" s="82" t="s">
        <v>13</v>
      </c>
      <c r="D21" s="11"/>
      <c r="E21" s="15"/>
      <c r="F21" s="42">
        <f t="shared" si="0"/>
        <v>0</v>
      </c>
      <c r="G21" s="24"/>
      <c r="H21" s="78"/>
      <c r="I21" s="78"/>
      <c r="J21"/>
    </row>
    <row r="22" spans="1:10" s="12" customFormat="1" ht="13.35" customHeight="1">
      <c r="A22" s="94" t="s">
        <v>33</v>
      </c>
      <c r="B22" s="94" t="s">
        <v>34</v>
      </c>
      <c r="C22" s="82" t="s">
        <v>12</v>
      </c>
      <c r="D22" s="11"/>
      <c r="E22" s="15"/>
      <c r="F22" s="42">
        <f t="shared" si="0"/>
        <v>0</v>
      </c>
      <c r="G22" s="24"/>
      <c r="H22" s="78"/>
      <c r="I22" s="78"/>
      <c r="J22"/>
    </row>
    <row r="23" spans="1:10" s="12" customFormat="1" ht="13.35" customHeight="1">
      <c r="A23" s="94"/>
      <c r="B23" s="94"/>
      <c r="C23" s="82"/>
      <c r="D23" s="11"/>
      <c r="E23" s="15"/>
      <c r="F23" s="42"/>
      <c r="G23" s="24"/>
      <c r="H23" s="78"/>
      <c r="I23" s="78"/>
      <c r="J23"/>
    </row>
    <row r="24" spans="1:10" s="12" customFormat="1" ht="13.35" customHeight="1">
      <c r="A24" s="16" t="s">
        <v>35</v>
      </c>
      <c r="B24" s="16" t="s">
        <v>36</v>
      </c>
      <c r="C24" s="16"/>
      <c r="D24" s="16"/>
      <c r="E24" s="16"/>
      <c r="F24" s="16"/>
      <c r="G24" s="24"/>
      <c r="H24" s="78"/>
      <c r="I24" s="78"/>
      <c r="J24"/>
    </row>
    <row r="25" spans="1:10" s="12" customFormat="1" ht="13.35" customHeight="1">
      <c r="A25" s="94"/>
      <c r="B25" s="94"/>
      <c r="C25" s="82"/>
      <c r="D25" s="11"/>
      <c r="E25" s="15"/>
      <c r="F25" s="42"/>
      <c r="G25" s="24"/>
      <c r="H25" s="78"/>
      <c r="I25" s="78"/>
      <c r="J25"/>
    </row>
    <row r="26" spans="1:10" s="12" customFormat="1" ht="13.35" customHeight="1">
      <c r="A26" s="16" t="s">
        <v>37</v>
      </c>
      <c r="B26" s="16" t="s">
        <v>38</v>
      </c>
      <c r="C26" s="44" t="s">
        <v>12</v>
      </c>
      <c r="D26" s="16"/>
      <c r="E26" s="16"/>
      <c r="F26" s="44">
        <f t="shared" si="0"/>
        <v>0</v>
      </c>
      <c r="G26" s="24"/>
      <c r="H26" s="78"/>
      <c r="I26" s="78"/>
      <c r="J26"/>
    </row>
    <row r="27" spans="1:10" s="12" customFormat="1" ht="13.35" customHeight="1">
      <c r="A27" s="94"/>
      <c r="B27" s="94"/>
      <c r="C27" s="83"/>
      <c r="D27" s="11"/>
      <c r="E27" s="15"/>
      <c r="F27" s="42"/>
      <c r="G27" s="24"/>
      <c r="H27" s="78"/>
      <c r="I27" s="78"/>
      <c r="J27"/>
    </row>
    <row r="28" spans="1:10" s="12" customFormat="1" ht="13.35" customHeight="1">
      <c r="A28" s="16" t="s">
        <v>39</v>
      </c>
      <c r="B28" s="16" t="s">
        <v>40</v>
      </c>
      <c r="C28" s="44"/>
      <c r="D28" s="16"/>
      <c r="E28" s="16"/>
      <c r="F28" s="44"/>
      <c r="G28" s="24"/>
      <c r="H28" s="78"/>
      <c r="I28" s="78"/>
      <c r="J28"/>
    </row>
    <row r="29" spans="1:10" s="12" customFormat="1" ht="13.35" customHeight="1">
      <c r="A29" s="94" t="s">
        <v>41</v>
      </c>
      <c r="B29" s="94" t="s">
        <v>42</v>
      </c>
      <c r="C29" s="82" t="s">
        <v>11</v>
      </c>
      <c r="D29" s="11"/>
      <c r="E29" s="15"/>
      <c r="F29" s="42">
        <f t="shared" ref="F29:F33" si="1">+E29*D29</f>
        <v>0</v>
      </c>
      <c r="G29" s="24"/>
      <c r="H29" s="78"/>
      <c r="I29" s="78"/>
      <c r="J29"/>
    </row>
    <row r="30" spans="1:10" s="12" customFormat="1" ht="13.35" customHeight="1">
      <c r="A30" s="94" t="s">
        <v>43</v>
      </c>
      <c r="B30" s="94" t="s">
        <v>44</v>
      </c>
      <c r="C30" s="82" t="s">
        <v>11</v>
      </c>
      <c r="D30" s="11"/>
      <c r="E30" s="15"/>
      <c r="F30" s="42">
        <f t="shared" si="1"/>
        <v>0</v>
      </c>
      <c r="G30" s="24"/>
      <c r="H30" s="78"/>
      <c r="I30" s="78"/>
      <c r="J30"/>
    </row>
    <row r="31" spans="1:10" s="12" customFormat="1" ht="13.35" customHeight="1">
      <c r="A31" s="94" t="s">
        <v>45</v>
      </c>
      <c r="B31" s="94" t="s">
        <v>46</v>
      </c>
      <c r="C31" s="82" t="s">
        <v>11</v>
      </c>
      <c r="D31" s="11"/>
      <c r="E31" s="15"/>
      <c r="F31" s="42">
        <f t="shared" ref="F31" si="2">+E31*D31</f>
        <v>0</v>
      </c>
      <c r="G31" s="24"/>
      <c r="H31" s="78"/>
      <c r="I31" s="78"/>
      <c r="J31"/>
    </row>
    <row r="32" spans="1:10" s="12" customFormat="1" ht="13.35" customHeight="1">
      <c r="A32" s="94" t="s">
        <v>47</v>
      </c>
      <c r="B32" s="94" t="s">
        <v>48</v>
      </c>
      <c r="C32" s="82" t="s">
        <v>12</v>
      </c>
      <c r="D32" s="11"/>
      <c r="E32" s="15"/>
      <c r="F32" s="42">
        <f t="shared" si="1"/>
        <v>0</v>
      </c>
      <c r="G32" s="24"/>
      <c r="H32" s="78"/>
      <c r="I32" s="78"/>
      <c r="J32"/>
    </row>
    <row r="33" spans="1:10" s="12" customFormat="1" ht="13.35" customHeight="1">
      <c r="A33" s="94" t="s">
        <v>49</v>
      </c>
      <c r="B33" s="94" t="s">
        <v>50</v>
      </c>
      <c r="C33" s="82" t="s">
        <v>12</v>
      </c>
      <c r="D33" s="82"/>
      <c r="E33" s="82"/>
      <c r="F33" s="42">
        <f t="shared" si="1"/>
        <v>0</v>
      </c>
      <c r="G33" s="24"/>
      <c r="H33" s="78"/>
      <c r="I33" s="78"/>
      <c r="J33"/>
    </row>
    <row r="34" spans="1:10" s="12" customFormat="1" ht="13.35" customHeight="1">
      <c r="A34" s="94" t="s">
        <v>51</v>
      </c>
      <c r="B34" s="94" t="s">
        <v>52</v>
      </c>
      <c r="C34" s="82" t="s">
        <v>12</v>
      </c>
      <c r="D34" s="11"/>
      <c r="E34" s="15"/>
      <c r="F34" s="42">
        <f t="shared" ref="F34:F36" si="3">+E34*D34</f>
        <v>0</v>
      </c>
      <c r="G34" s="24"/>
      <c r="H34" s="78"/>
      <c r="I34" s="78"/>
      <c r="J34"/>
    </row>
    <row r="35" spans="1:10" s="12" customFormat="1" ht="13.35" customHeight="1">
      <c r="A35" s="94"/>
      <c r="B35" s="94"/>
      <c r="C35" s="82"/>
      <c r="D35" s="11"/>
      <c r="E35" s="15"/>
      <c r="F35" s="42"/>
      <c r="G35" s="24"/>
      <c r="H35" s="78"/>
      <c r="I35" s="78"/>
      <c r="J35"/>
    </row>
    <row r="36" spans="1:10" s="12" customFormat="1" ht="13.35" customHeight="1">
      <c r="A36" s="16" t="s">
        <v>53</v>
      </c>
      <c r="B36" s="16" t="s">
        <v>54</v>
      </c>
      <c r="C36" s="44" t="s">
        <v>55</v>
      </c>
      <c r="D36" s="16"/>
      <c r="E36" s="16"/>
      <c r="F36" s="44">
        <f t="shared" si="3"/>
        <v>0</v>
      </c>
      <c r="G36" s="24"/>
      <c r="H36" s="78"/>
      <c r="I36" s="78"/>
      <c r="J36" s="29"/>
    </row>
    <row r="37" spans="1:10" s="12" customFormat="1" ht="13.35" customHeight="1">
      <c r="A37" s="78"/>
      <c r="B37" s="78"/>
      <c r="C37" s="82"/>
      <c r="D37" s="11"/>
      <c r="E37" s="15"/>
      <c r="F37" s="42"/>
      <c r="G37" s="24"/>
      <c r="H37" s="78"/>
      <c r="I37" s="78"/>
      <c r="J37" s="29"/>
    </row>
    <row r="38" spans="1:10" s="12" customFormat="1" ht="13.35" customHeight="1">
      <c r="A38" s="43"/>
      <c r="B38" s="43"/>
      <c r="C38" s="84"/>
      <c r="D38" s="11"/>
      <c r="E38" s="15"/>
      <c r="F38" s="42"/>
      <c r="G38" s="24"/>
      <c r="H38" s="30"/>
      <c r="I38" s="30"/>
      <c r="J38" s="29"/>
    </row>
    <row r="39" spans="1:10" s="12" customFormat="1" ht="13.35" customHeight="1">
      <c r="A39" s="16"/>
      <c r="B39" s="16"/>
      <c r="C39" s="44"/>
      <c r="D39" s="16"/>
      <c r="E39" s="16"/>
      <c r="F39" s="44"/>
      <c r="G39" s="24"/>
      <c r="H39" s="30"/>
      <c r="I39" s="30"/>
      <c r="J39" s="29"/>
    </row>
    <row r="40" spans="1:10" s="12" customFormat="1" ht="13.35" customHeight="1">
      <c r="A40" s="43"/>
      <c r="B40" s="43"/>
      <c r="C40" s="82"/>
      <c r="D40" s="11"/>
      <c r="E40" s="15"/>
      <c r="F40" s="42"/>
      <c r="G40" s="24"/>
      <c r="H40" s="30"/>
      <c r="I40" s="30"/>
      <c r="J40" s="29"/>
    </row>
    <row r="41" spans="1:10" s="12" customFormat="1" ht="13.35" customHeight="1">
      <c r="A41" s="43"/>
      <c r="B41" s="43"/>
      <c r="C41" s="82"/>
      <c r="D41" s="11"/>
      <c r="E41" s="15"/>
      <c r="F41" s="42"/>
      <c r="G41" s="24"/>
      <c r="H41" s="30"/>
      <c r="I41" s="30"/>
      <c r="J41"/>
    </row>
    <row r="42" spans="1:10" s="12" customFormat="1" ht="13.35" customHeight="1">
      <c r="A42" s="43"/>
      <c r="B42" s="43"/>
      <c r="C42" s="82"/>
      <c r="D42" s="11"/>
      <c r="E42" s="15"/>
      <c r="F42" s="42"/>
      <c r="G42" s="24"/>
      <c r="H42" s="30"/>
      <c r="I42" s="30"/>
      <c r="J42"/>
    </row>
    <row r="43" spans="1:10" s="12" customFormat="1" ht="13.35" customHeight="1">
      <c r="A43" s="43"/>
      <c r="B43" s="43"/>
      <c r="C43" s="82"/>
      <c r="D43" s="11"/>
      <c r="E43" s="15"/>
      <c r="F43" s="42"/>
      <c r="G43" s="24"/>
      <c r="H43" s="30"/>
      <c r="I43" s="30"/>
      <c r="J43"/>
    </row>
    <row r="44" spans="1:10" s="12" customFormat="1" ht="13.35" customHeight="1">
      <c r="A44" s="43"/>
      <c r="B44" s="43"/>
      <c r="C44" s="82"/>
      <c r="D44" s="11"/>
      <c r="E44" s="15"/>
      <c r="F44" s="42"/>
      <c r="G44" s="24"/>
      <c r="H44" s="30"/>
      <c r="I44" s="30"/>
      <c r="J44"/>
    </row>
    <row r="45" spans="1:10" s="12" customFormat="1" ht="13.35" customHeight="1">
      <c r="A45" s="43"/>
      <c r="B45" s="43"/>
      <c r="C45" s="82"/>
      <c r="D45" s="11"/>
      <c r="E45" s="15"/>
      <c r="F45" s="42"/>
      <c r="G45" s="24"/>
      <c r="H45" s="30"/>
      <c r="I45" s="30"/>
      <c r="J45"/>
    </row>
    <row r="46" spans="1:10" s="12" customFormat="1" ht="13.35" customHeight="1">
      <c r="A46" s="43"/>
      <c r="B46" s="43"/>
      <c r="C46" s="82"/>
      <c r="D46" s="11"/>
      <c r="E46" s="15"/>
      <c r="F46" s="42"/>
      <c r="G46" s="24"/>
      <c r="H46" s="30"/>
      <c r="I46" s="30"/>
      <c r="J46"/>
    </row>
    <row r="47" spans="1:10" s="12" customFormat="1" ht="13.35" customHeight="1">
      <c r="A47" s="16"/>
      <c r="B47" s="16"/>
      <c r="C47" s="44"/>
      <c r="D47" s="16"/>
      <c r="E47" s="16"/>
      <c r="F47" s="44"/>
      <c r="G47" s="24"/>
      <c r="H47" s="30"/>
      <c r="I47" s="30"/>
      <c r="J47" s="29"/>
    </row>
    <row r="48" spans="1:10" s="12" customFormat="1" ht="13.35" customHeight="1">
      <c r="A48" s="45"/>
      <c r="B48" s="43"/>
      <c r="C48" s="82"/>
      <c r="D48" s="11"/>
      <c r="E48" s="15"/>
      <c r="F48" s="42"/>
      <c r="G48" s="24"/>
      <c r="H48" s="30"/>
      <c r="I48" s="30"/>
      <c r="J48"/>
    </row>
    <row r="49" spans="1:10" s="12" customFormat="1" ht="13.35" customHeight="1">
      <c r="A49" s="45"/>
      <c r="B49" s="76"/>
      <c r="C49" s="75"/>
      <c r="D49" s="11"/>
      <c r="E49" s="15"/>
      <c r="F49" s="42"/>
      <c r="G49" s="24"/>
      <c r="H49" s="30"/>
      <c r="I49" s="30"/>
      <c r="J49"/>
    </row>
    <row r="50" spans="1:10" s="12" customFormat="1" ht="13.35" customHeight="1">
      <c r="A50" s="45"/>
      <c r="B50" s="76"/>
      <c r="C50" s="75"/>
      <c r="D50" s="11"/>
      <c r="E50" s="15"/>
      <c r="F50" s="42"/>
      <c r="G50" s="24"/>
      <c r="H50" s="30"/>
      <c r="I50" s="29"/>
      <c r="J50"/>
    </row>
    <row r="51" spans="1:10" s="12" customFormat="1" ht="15">
      <c r="A51" s="45"/>
      <c r="B51" s="76"/>
      <c r="C51" s="75"/>
      <c r="D51" s="11"/>
      <c r="E51" s="15"/>
      <c r="F51" s="42"/>
      <c r="G51" s="24"/>
      <c r="H51" s="25"/>
    </row>
    <row r="52" spans="1:10" ht="13.35" customHeight="1">
      <c r="A52" s="45"/>
      <c r="B52" s="76"/>
      <c r="C52" s="75"/>
      <c r="D52" s="11"/>
      <c r="E52" s="15"/>
      <c r="F52" s="42"/>
      <c r="G52" s="26"/>
      <c r="H52" s="27"/>
      <c r="I52" s="27"/>
    </row>
    <row r="53" spans="1:10" ht="15">
      <c r="A53" s="45"/>
      <c r="B53" s="76"/>
      <c r="C53" s="75"/>
      <c r="D53" s="11"/>
      <c r="E53" s="15"/>
      <c r="F53" s="42"/>
      <c r="G53" s="28"/>
      <c r="H53" s="4"/>
      <c r="I53" s="4"/>
    </row>
    <row r="54" spans="1:10" ht="15">
      <c r="A54" s="45"/>
      <c r="B54" s="76"/>
      <c r="C54" s="75"/>
      <c r="D54" s="11"/>
      <c r="E54" s="15"/>
      <c r="F54" s="42"/>
    </row>
    <row r="55" spans="1:10" ht="15.75" thickBot="1">
      <c r="A55" s="45"/>
      <c r="B55" s="76"/>
      <c r="C55" s="75"/>
      <c r="D55" s="11"/>
      <c r="E55" s="15"/>
      <c r="F55" s="42"/>
      <c r="H55" s="4"/>
    </row>
    <row r="56" spans="1:10" ht="14.25" thickTop="1">
      <c r="A56" s="48"/>
      <c r="B56" s="32" t="s">
        <v>3</v>
      </c>
      <c r="C56" s="32"/>
      <c r="D56" s="33"/>
      <c r="E56" s="34"/>
      <c r="F56" s="49">
        <f>SUM(F11:F55)</f>
        <v>0</v>
      </c>
      <c r="H56" s="4"/>
    </row>
    <row r="57" spans="1:10" ht="17.25" customHeight="1">
      <c r="A57" s="50"/>
      <c r="B57" s="63"/>
      <c r="C57" s="64"/>
      <c r="D57" s="65"/>
      <c r="E57" s="31"/>
      <c r="F57" s="51"/>
    </row>
    <row r="58" spans="1:10">
      <c r="A58" s="52"/>
      <c r="B58" s="66" t="s">
        <v>5</v>
      </c>
      <c r="C58" s="67"/>
      <c r="D58" s="68"/>
      <c r="E58" s="35"/>
      <c r="F58" s="53">
        <f>F56*20%</f>
        <v>0</v>
      </c>
    </row>
    <row r="59" spans="1:10">
      <c r="A59" s="46"/>
      <c r="B59" s="17"/>
      <c r="C59" s="18"/>
      <c r="D59" s="19"/>
      <c r="E59" s="20"/>
      <c r="F59" s="47"/>
    </row>
    <row r="60" spans="1:10">
      <c r="A60" s="54"/>
      <c r="B60" s="55" t="s">
        <v>4</v>
      </c>
      <c r="C60" s="56"/>
      <c r="D60" s="57"/>
      <c r="E60" s="58"/>
      <c r="F60" s="59">
        <f>F58+F56</f>
        <v>0</v>
      </c>
    </row>
    <row r="61" spans="1:10">
      <c r="A61" s="69"/>
      <c r="B61" s="70"/>
      <c r="C61" s="71"/>
      <c r="D61" s="71"/>
      <c r="E61" s="71"/>
      <c r="F61" s="72"/>
    </row>
  </sheetData>
  <mergeCells count="3">
    <mergeCell ref="A1:F2"/>
    <mergeCell ref="A3:F3"/>
    <mergeCell ref="A4:F4"/>
  </mergeCells>
  <phoneticPr fontId="19" type="noConversion"/>
  <printOptions horizontalCentered="1"/>
  <pageMargins left="0.39370078740157483" right="0.39370078740157483" top="0.39370078740157483" bottom="0.78740157480314965" header="0.51181102362204722" footer="0.51181102362204722"/>
  <pageSetup paperSize="9" scale="79" fitToHeight="0" orientation="portrait" r:id="rId1"/>
  <headerFooter alignWithMargins="0">
    <oddFooter>&amp;R&amp;"Arial,Gras"&amp;8 Page n° &amp;P/&amp;N</oddFooter>
  </headerFooter>
  <colBreaks count="1" manualBreakCount="1">
    <brk id="6" max="9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4B13BBE726CF4EAE55FCF1ACA4BFD0" ma:contentTypeVersion="18" ma:contentTypeDescription="Crée un document." ma:contentTypeScope="" ma:versionID="c3ec96f6772f167e5d25928bc994a353">
  <xsd:schema xmlns:xsd="http://www.w3.org/2001/XMLSchema" xmlns:xs="http://www.w3.org/2001/XMLSchema" xmlns:p="http://schemas.microsoft.com/office/2006/metadata/properties" xmlns:ns2="38400881-033d-451d-9691-60ebb8e1faa9" xmlns:ns3="93894e34-cfe8-42f1-a0d7-b92cf4e36d60" targetNamespace="http://schemas.microsoft.com/office/2006/metadata/properties" ma:root="true" ma:fieldsID="a35aa7a2797334d943c190e65fd5a9ef" ns2:_="" ns3:_="">
    <xsd:import namespace="38400881-033d-451d-9691-60ebb8e1faa9"/>
    <xsd:import namespace="93894e34-cfe8-42f1-a0d7-b92cf4e36d6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400881-033d-451d-9691-60ebb8e1fa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9868eda-4748-4502-8295-14bc5da3fcac}" ma:internalName="TaxCatchAll" ma:showField="CatchAllData" ma:web="38400881-033d-451d-9691-60ebb8e1fa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94e34-cfe8-42f1-a0d7-b92cf4e36d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d00627d-7c51-46f2-ab7b-b050228c97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894e34-cfe8-42f1-a0d7-b92cf4e36d60">
      <Terms xmlns="http://schemas.microsoft.com/office/infopath/2007/PartnerControls"/>
    </lcf76f155ced4ddcb4097134ff3c332f>
    <TaxCatchAll xmlns="38400881-033d-451d-9691-60ebb8e1faa9" xsi:nil="true"/>
  </documentManagement>
</p:properties>
</file>

<file path=customXml/itemProps1.xml><?xml version="1.0" encoding="utf-8"?>
<ds:datastoreItem xmlns:ds="http://schemas.openxmlformats.org/officeDocument/2006/customXml" ds:itemID="{F62E0A47-90EF-4BB5-B919-5584EF5D7430}"/>
</file>

<file path=customXml/itemProps2.xml><?xml version="1.0" encoding="utf-8"?>
<ds:datastoreItem xmlns:ds="http://schemas.openxmlformats.org/officeDocument/2006/customXml" ds:itemID="{3EF3464F-E972-4E1D-949A-1BBA205FB2A5}"/>
</file>

<file path=customXml/itemProps3.xml><?xml version="1.0" encoding="utf-8"?>
<ds:datastoreItem xmlns:ds="http://schemas.openxmlformats.org/officeDocument/2006/customXml" ds:itemID="{FC2AC7ED-BB5B-41E3-B655-E8127D2623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06</vt:lpstr>
      <vt:lpstr>'CDPGF LOT 06'!Zone_d_impression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Matthieu GEOFFROY</cp:lastModifiedBy>
  <cp:lastPrinted>2025-10-27T14:03:21Z</cp:lastPrinted>
  <dcterms:created xsi:type="dcterms:W3CDTF">2000-12-18T14:13:50Z</dcterms:created>
  <dcterms:modified xsi:type="dcterms:W3CDTF">2025-10-27T14:03:27Z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0x010100B84B13BBE726CF4EAE55FCF1ACA4BFD0</vt:lpwstr>
  </property>
</Properties>
</file>